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 stub" state="visible" r:id="rId4"/>
  </sheets>
  <definedNames>
    <definedName name="_xlnm.Print_Area" localSheetId="0">'Pay stub'!$A1:$F39</definedName>
  </definedNames>
  <calcPr calcId="171027"/>
</workbook>
</file>

<file path=xl/sharedStrings.xml><?xml version="1.0" encoding="utf-8"?>
<sst xmlns="http://schemas.openxmlformats.org/spreadsheetml/2006/main" count="49" uniqueCount="44">
  <si>
    <t>EARNINGS STATEMENT</t>
  </si>
  <si>
    <t>Company name</t>
  </si>
  <si>
    <t>Pay date</t>
  </si>
  <si>
    <t>Company address</t>
  </si>
  <si>
    <t>Pay period start</t>
  </si>
  <si>
    <t>City, state, ZIP</t>
  </si>
  <si>
    <t>Pay period end</t>
  </si>
  <si>
    <t>Employee name</t>
  </si>
  <si>
    <t>Pay frequency</t>
  </si>
  <si>
    <t>Employee address</t>
  </si>
  <si>
    <t>Employee ID</t>
  </si>
  <si>
    <t>SSN (last 4 digits)</t>
  </si>
  <si>
    <t>EARNINGS</t>
  </si>
  <si>
    <t>Rate</t>
  </si>
  <si>
    <t>Hours</t>
  </si>
  <si>
    <t>Current</t>
  </si>
  <si>
    <t>Prior YTD</t>
  </si>
  <si>
    <t>YTD</t>
  </si>
  <si>
    <t>Regular pay</t>
  </si>
  <si>
    <t>Overtime</t>
  </si>
  <si>
    <t>Bonus / commission</t>
  </si>
  <si>
    <t>Other earnings</t>
  </si>
  <si>
    <t>Gross pay</t>
  </si>
  <si>
    <t>DEDUCTIONS</t>
  </si>
  <si>
    <t/>
  </si>
  <si>
    <t>Federal income tax</t>
  </si>
  <si>
    <t>Social Security</t>
  </si>
  <si>
    <t>Medicare</t>
  </si>
  <si>
    <t>State income tax</t>
  </si>
  <si>
    <t>Local / other tax</t>
  </si>
  <si>
    <t>Health insurance</t>
  </si>
  <si>
    <t>Retirement (401k)</t>
  </si>
  <si>
    <t>Other deduction</t>
  </si>
  <si>
    <t>Total deductions</t>
  </si>
  <si>
    <t>NET PAY</t>
  </si>
  <si>
    <t>2026 limits used by the formulas</t>
  </si>
  <si>
    <t>Social Security wage base</t>
  </si>
  <si>
    <t>Additional Medicare threshold</t>
  </si>
  <si>
    <t>How to use: fill in the shaded cells. Rate x Hours, gross pay, Social Security, Medicare, totals, YTD and net pay calculate themselves.</t>
  </si>
  <si>
    <t>Salaried? Type the pay for the period as the Regular pay rate and 1 as the hours.</t>
  </si>
  <si>
    <t>Prior YTD is the YTD column from the previous pay stub (0 on the first pay date of the year).</t>
  </si>
  <si>
    <t>Federal, state and local income tax are not calculated here - they depend on the W-4 and the state's own tables.</t>
  </si>
  <si>
    <t>Get those figures free at paystubform.com/paycheck-calculator, or have the whole stub calculated at paystubform.com/create-paystub.</t>
  </si>
  <si>
    <t>Social Security and Medicare are figured on gross pay. If part of the pay is exempt (e.g. Section 125 health premiums), adjust those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</si>
</sst>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\/dd\/yyyy"/>
    <numFmt numFmtId="165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0F172A"/>
      <sz val="16"/>
    </font>
    <font>
      <color rgb="FF46545E"/>
      <sz val="10"/>
    </font>
    <font>
      <b/>
      <color rgb="FFFFFFFF"/>
      <sz val="10"/>
    </font>
    <font>
      <b/>
    </font>
    <font>
      <b/>
      <color rgb="FFFFFFFF"/>
      <sz val="12"/>
    </font>
    <font>
      <b/>
      <sz val="10"/>
    </font>
    <font>
      <sz val="10"/>
    </font>
    <font>
      <color rgb="FF46545E"/>
      <sz val="9"/>
    </font>
  </fonts>
  <fills count="5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0F172A"/>
      </patternFill>
    </fill>
    <fill>
      <patternFill patternType="solid">
        <fgColor rgb="FF0F766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0F172A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5" fontId="0" fillId="2" borderId="1" xfId="0" applyNumberFormat="1" applyFill="1" applyBorder="1"/>
    <xf numFmtId="2" fontId="0" fillId="2" borderId="1" xfId="0" applyNumberFormat="1" applyFill="1" applyBorder="1"/>
    <xf numFmtId="165" fontId="0" fillId="0" borderId="0" xfId="0" applyNumberFormat="1"/>
    <xf numFmtId="0" fontId="4" fillId="0" borderId="2" xfId="0" applyFont="1" applyBorder="1"/>
    <xf numFmtId="165" fontId="4" fillId="0" borderId="2" xfId="0" applyNumberFormat="1" applyFont="1" applyBorder="1"/>
    <xf numFmtId="10" fontId="0" fillId="0" borderId="0" xfId="0" applyNumberFormat="1"/>
    <xf numFmtId="0" fontId="5" fillId="4" borderId="0" xfId="0" applyFont="1" applyFill="1"/>
    <xf numFmtId="165" fontId="5" fillId="4" borderId="0" xfId="0" applyNumberFormat="1" applyFont="1" applyFill="1"/>
    <xf numFmtId="0" fontId="6" fillId="0" borderId="0" xfId="0" applyFont="1"/>
    <xf numFmtId="0" fontId="7" fillId="0" borderId="0" xfId="0" applyFont="1"/>
    <xf numFmtId="3" fontId="0" fillId="2" borderId="1" xfId="0" applyNumberForma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workbookViewId="0" showGridLines="0"/>
  </sheetViews>
  <sheetFormatPr defaultRowHeight="15" outlineLevelRow="0" outlineLevelCol="0" x14ac:dyDescent="55"/>
  <cols>
    <col min="1" max="1" width="26" customWidth="1"/>
    <col min="2" max="3" width="13" customWidth="1"/>
    <col min="4" max="4" width="16" customWidth="1"/>
    <col min="5" max="5" width="20" customWidth="1"/>
    <col min="6" max="6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3"/>
      <c r="C3" s="3"/>
      <c r="E3" s="2" t="s">
        <v>2</v>
      </c>
      <c r="F3" s="4"/>
    </row>
    <row r="4" spans="1:6" x14ac:dyDescent="0.25">
      <c r="A4" s="2" t="s">
        <v>3</v>
      </c>
      <c r="B4" s="3"/>
      <c r="C4" s="3"/>
      <c r="E4" s="2" t="s">
        <v>4</v>
      </c>
      <c r="F4" s="4"/>
    </row>
    <row r="5" spans="1:6" x14ac:dyDescent="0.25">
      <c r="A5" s="2" t="s">
        <v>5</v>
      </c>
      <c r="B5" s="3"/>
      <c r="C5" s="3"/>
      <c r="E5" s="2" t="s">
        <v>6</v>
      </c>
      <c r="F5" s="4"/>
    </row>
    <row r="6" spans="1:6" x14ac:dyDescent="0.25">
      <c r="A6" s="2" t="s">
        <v>7</v>
      </c>
      <c r="B6" s="3"/>
      <c r="C6" s="3"/>
      <c r="E6" s="2" t="s">
        <v>8</v>
      </c>
      <c r="F6" s="5"/>
    </row>
    <row r="7" spans="1:6" x14ac:dyDescent="0.25">
      <c r="A7" s="2" t="s">
        <v>9</v>
      </c>
      <c r="B7" s="3"/>
      <c r="C7" s="3"/>
      <c r="E7" s="2" t="s">
        <v>10</v>
      </c>
      <c r="F7" s="5"/>
    </row>
    <row r="8" spans="1:6" x14ac:dyDescent="0.25">
      <c r="A8" s="2" t="s">
        <v>5</v>
      </c>
      <c r="B8" s="3"/>
      <c r="C8" s="3"/>
      <c r="E8" s="2" t="s">
        <v>11</v>
      </c>
      <c r="F8" s="5"/>
    </row>
    <row r="10" ht="20" customHeight="1" spans="1:6" x14ac:dyDescent="0.25">
      <c r="A10" s="6" t="s">
        <v>12</v>
      </c>
      <c r="B10" s="7" t="s">
        <v>13</v>
      </c>
      <c r="C10" s="7" t="s">
        <v>14</v>
      </c>
      <c r="D10" s="7" t="s">
        <v>15</v>
      </c>
      <c r="E10" s="7" t="s">
        <v>16</v>
      </c>
      <c r="F10" s="7" t="s">
        <v>17</v>
      </c>
    </row>
    <row r="11" spans="1:6" x14ac:dyDescent="0.25">
      <c r="A11" t="s">
        <v>18</v>
      </c>
      <c r="B11" s="8"/>
      <c r="C11" s="9"/>
      <c r="D11" s="10">
        <f>ROUND(B11*C11,2)</f>
      </c>
      <c r="E11" s="8"/>
      <c r="F11" s="10">
        <f>D11+E11</f>
      </c>
    </row>
    <row r="12" spans="1:6" x14ac:dyDescent="0.25">
      <c r="A12" t="s">
        <v>19</v>
      </c>
      <c r="B12" s="8"/>
      <c r="C12" s="9"/>
      <c r="D12" s="10">
        <f>ROUND(B12*C12,2)</f>
      </c>
      <c r="E12" s="8"/>
      <c r="F12" s="10">
        <f>D12+E12</f>
      </c>
    </row>
    <row r="13" spans="1:6" x14ac:dyDescent="0.25">
      <c r="A13" t="s">
        <v>20</v>
      </c>
      <c r="D13" s="8"/>
      <c r="E13" s="8"/>
      <c r="F13" s="10">
        <f>D13+E13</f>
      </c>
    </row>
    <row r="14" spans="1:6" x14ac:dyDescent="0.25">
      <c r="A14" t="s">
        <v>21</v>
      </c>
      <c r="D14" s="8"/>
      <c r="E14" s="8"/>
      <c r="F14" s="10">
        <f>D14+E14</f>
      </c>
    </row>
    <row r="15" spans="1:6" x14ac:dyDescent="0.25">
      <c r="A15" s="11" t="s">
        <v>22</v>
      </c>
      <c r="B15" s="11"/>
      <c r="C15" s="11"/>
      <c r="D15" s="12">
        <f>SUM(D11:D14)</f>
      </c>
      <c r="E15" s="12">
        <f>SUM(E11:E14)</f>
      </c>
      <c r="F15" s="12">
        <f>SUM(F11:F14)</f>
      </c>
    </row>
    <row r="17" ht="20" customHeight="1" spans="1:6" x14ac:dyDescent="0.25">
      <c r="A17" s="6" t="s">
        <v>23</v>
      </c>
      <c r="B17" s="7" t="s">
        <v>13</v>
      </c>
      <c r="C17" s="7" t="s">
        <v>24</v>
      </c>
      <c r="D17" s="7" t="s">
        <v>15</v>
      </c>
      <c r="E17" s="7" t="s">
        <v>16</v>
      </c>
      <c r="F17" s="7" t="s">
        <v>17</v>
      </c>
    </row>
    <row r="18" spans="1:6" x14ac:dyDescent="0.25">
      <c r="A18" t="s">
        <v>25</v>
      </c>
      <c r="D18" s="8"/>
      <c r="E18" s="8"/>
      <c r="F18" s="10">
        <f>D18+E18</f>
      </c>
    </row>
    <row r="19" spans="1:6" x14ac:dyDescent="0.25">
      <c r="A19" t="s">
        <v>26</v>
      </c>
      <c r="B19" s="13">
        <v>0.062</v>
      </c>
      <c r="D19" s="10">
        <f>ROUND(MAX(0,MIN(D15,$D$31-E15))*B19,2)</f>
      </c>
      <c r="E19" s="8"/>
      <c r="F19" s="10">
        <f>D19+E19</f>
      </c>
    </row>
    <row r="20" spans="1:6" x14ac:dyDescent="0.25">
      <c r="A20" t="s">
        <v>27</v>
      </c>
      <c r="B20" s="13">
        <v>0.0145</v>
      </c>
      <c r="D20" s="10">
        <f>ROUND(D15*B20+MAX(0,MIN(D15,E15+D15-$D$32))*0.009,2)</f>
      </c>
      <c r="E20" s="8"/>
      <c r="F20" s="10">
        <f>D20+E20</f>
      </c>
    </row>
    <row r="21" spans="1:6" x14ac:dyDescent="0.25">
      <c r="A21" t="s">
        <v>28</v>
      </c>
      <c r="D21" s="8"/>
      <c r="E21" s="8"/>
      <c r="F21" s="10">
        <f>D21+E21</f>
      </c>
    </row>
    <row r="22" spans="1:6" x14ac:dyDescent="0.25">
      <c r="A22" t="s">
        <v>29</v>
      </c>
      <c r="D22" s="8"/>
      <c r="E22" s="8"/>
      <c r="F22" s="10">
        <f>D22+E22</f>
      </c>
    </row>
    <row r="23" spans="1:6" x14ac:dyDescent="0.25">
      <c r="A23" t="s">
        <v>30</v>
      </c>
      <c r="D23" s="8"/>
      <c r="E23" s="8"/>
      <c r="F23" s="10">
        <f>D23+E23</f>
      </c>
    </row>
    <row r="24" spans="1:6" x14ac:dyDescent="0.25">
      <c r="A24" t="s">
        <v>31</v>
      </c>
      <c r="D24" s="8"/>
      <c r="E24" s="8"/>
      <c r="F24" s="10">
        <f>D24+E24</f>
      </c>
    </row>
    <row r="25" spans="1:6" x14ac:dyDescent="0.25">
      <c r="A25" t="s">
        <v>32</v>
      </c>
      <c r="D25" s="8"/>
      <c r="E25" s="8"/>
      <c r="F25" s="10">
        <f>D25+E25</f>
      </c>
    </row>
    <row r="26" spans="1:6" x14ac:dyDescent="0.25">
      <c r="A26" s="11" t="s">
        <v>33</v>
      </c>
      <c r="B26" s="11"/>
      <c r="C26" s="11"/>
      <c r="D26" s="12">
        <f>SUM(D18:D25)</f>
      </c>
      <c r="E26" s="12">
        <f>SUM(E18:E25)</f>
      </c>
      <c r="F26" s="12">
        <f>SUM(F18:F25)</f>
      </c>
    </row>
    <row r="28" ht="22" customHeight="1" spans="1:6" x14ac:dyDescent="0.25">
      <c r="A28" s="14" t="s">
        <v>34</v>
      </c>
      <c r="B28" s="14"/>
      <c r="C28" s="14"/>
      <c r="D28" s="15">
        <f>D15-D26</f>
      </c>
      <c r="E28" s="15">
        <f>E15-E26</f>
      </c>
      <c r="F28" s="15">
        <f>F15-F26</f>
      </c>
    </row>
    <row r="30" spans="1:1" x14ac:dyDescent="0.25">
      <c r="A30" s="16" t="s">
        <v>35</v>
      </c>
    </row>
    <row r="31" spans="1:4" x14ac:dyDescent="0.25">
      <c r="A31" s="17" t="s">
        <v>36</v>
      </c>
      <c r="D31" s="18">
        <v>184500</v>
      </c>
    </row>
    <row r="32" spans="1:4" x14ac:dyDescent="0.25">
      <c r="A32" s="17" t="s">
        <v>37</v>
      </c>
      <c r="D32" s="18">
        <v>200000</v>
      </c>
    </row>
    <row r="34" spans="1:6" x14ac:dyDescent="0.25">
      <c r="A34" s="19" t="s">
        <v>38</v>
      </c>
      <c r="B34" s="19"/>
      <c r="C34" s="19"/>
      <c r="D34" s="19"/>
      <c r="E34" s="19"/>
      <c r="F34" s="19"/>
    </row>
    <row r="35" spans="1:6" x14ac:dyDescent="0.25">
      <c r="A35" s="19" t="s">
        <v>39</v>
      </c>
      <c r="B35" s="19"/>
      <c r="C35" s="19"/>
      <c r="D35" s="19"/>
      <c r="E35" s="19"/>
      <c r="F35" s="19"/>
    </row>
    <row r="36" spans="1:6" x14ac:dyDescent="0.25">
      <c r="A36" s="19" t="s">
        <v>40</v>
      </c>
      <c r="B36" s="19"/>
      <c r="C36" s="19"/>
      <c r="D36" s="19"/>
      <c r="E36" s="19"/>
      <c r="F36" s="19"/>
    </row>
    <row r="37" spans="1:6" x14ac:dyDescent="0.25">
      <c r="A37" s="19" t="s">
        <v>41</v>
      </c>
      <c r="B37" s="19"/>
      <c r="C37" s="19"/>
      <c r="D37" s="19"/>
      <c r="E37" s="19"/>
      <c r="F37" s="19"/>
    </row>
    <row r="38" spans="1:6" x14ac:dyDescent="0.25">
      <c r="A38" s="19" t="s">
        <v>42</v>
      </c>
      <c r="B38" s="19"/>
      <c r="C38" s="19"/>
      <c r="D38" s="19"/>
      <c r="E38" s="19"/>
      <c r="F38" s="19"/>
    </row>
    <row r="39" spans="1:6" x14ac:dyDescent="0.25">
      <c r="A39" s="19" t="s">
        <v>43</v>
      </c>
      <c r="B39" s="19"/>
      <c r="C39" s="19"/>
      <c r="D39" s="19"/>
      <c r="E39" s="19"/>
      <c r="F39" s="19"/>
    </row>
  </sheetData>
  <mergeCells count="13">
    <mergeCell ref="A1:F1"/>
    <mergeCell ref="B3:C3"/>
    <mergeCell ref="B4:C4"/>
    <mergeCell ref="B5:C5"/>
    <mergeCell ref="B6:C6"/>
    <mergeCell ref="B7:C7"/>
    <mergeCell ref="B8:C8"/>
    <mergeCell ref="A34:F34"/>
    <mergeCell ref="A35:F35"/>
    <mergeCell ref="A36:F36"/>
    <mergeCell ref="A37:F37"/>
    <mergeCell ref="A38:F38"/>
    <mergeCell ref="A39:F39"/>
  </mergeCells>
  <pageMargins left="0.5" right="0.5" top="0.5" bottom="0.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 stub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Paystub Form</dc:creator>
  <dc:title/>
  <dc:subject/>
  <dc:description/>
  <cp:keywords/>
  <cp:category/>
  <cp:lastModifiedBy>Unknown</cp:lastModifiedBy>
  <dcterms:created xsi:type="dcterms:W3CDTF">2026-10-10T20:02:20Z</dcterms:created>
  <dcterms:modified xsi:type="dcterms:W3CDTF">2026-10-10T20:02:20Z</dcterms:modified>
</cp:coreProperties>
</file>